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sver\Documents\Excel skrár\Gira\"/>
    </mc:Choice>
  </mc:AlternateContent>
  <xr:revisionPtr revIDLastSave="0" documentId="13_ncr:40009_{8D81CD36-96C1-499B-933D-2E1A02296B17}" xr6:coauthVersionLast="46" xr6:coauthVersionMax="46" xr10:uidLastSave="{00000000-0000-0000-0000-000000000000}"/>
  <bookViews>
    <workbookView xWindow="-120" yWindow="-120" windowWidth="29040" windowHeight="17640"/>
  </bookViews>
  <sheets>
    <sheet name="Sheet1" sheetId="1" r:id="rId1"/>
  </sheets>
  <definedNames>
    <definedName name="_xlnm.Print_Area" localSheetId="0">Sheet1!$A$1:$O$125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5" i="1" l="1"/>
  <c r="H124" i="1"/>
  <c r="H123" i="1"/>
  <c r="H122" i="1"/>
  <c r="H121" i="1"/>
  <c r="H120" i="1"/>
  <c r="H119" i="1"/>
  <c r="H118" i="1"/>
  <c r="H117" i="1"/>
  <c r="H116" i="1"/>
  <c r="H115" i="1"/>
  <c r="H114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</calcChain>
</file>

<file path=xl/sharedStrings.xml><?xml version="1.0" encoding="utf-8"?>
<sst xmlns="http://schemas.openxmlformats.org/spreadsheetml/2006/main" count="204" uniqueCount="179">
  <si>
    <t>Verkheiti:</t>
  </si>
  <si>
    <t>GIRA System 55</t>
  </si>
  <si>
    <t>Valið</t>
  </si>
  <si>
    <t>System 55</t>
  </si>
  <si>
    <t>Tenglar/vippur/miðjur</t>
  </si>
  <si>
    <t>Litakóði</t>
  </si>
  <si>
    <t>Rammar</t>
  </si>
  <si>
    <t>Standard kremhvítt</t>
  </si>
  <si>
    <t>01</t>
  </si>
  <si>
    <t>Standard hvítt glans</t>
  </si>
  <si>
    <t>03</t>
  </si>
  <si>
    <t>Standard hvítt matt</t>
  </si>
  <si>
    <t>04</t>
  </si>
  <si>
    <t xml:space="preserve">Álgrátt </t>
  </si>
  <si>
    <t>26</t>
  </si>
  <si>
    <t>E2 álgrátt</t>
  </si>
  <si>
    <t>Koxgrátt</t>
  </si>
  <si>
    <t>28</t>
  </si>
  <si>
    <t>E2 koxgrátt</t>
  </si>
  <si>
    <t>23</t>
  </si>
  <si>
    <t>Svart matt</t>
  </si>
  <si>
    <t>005</t>
  </si>
  <si>
    <t>E2 svart matt</t>
  </si>
  <si>
    <t>Grátt matt</t>
  </si>
  <si>
    <t>110</t>
  </si>
  <si>
    <t>E2 grátt matt</t>
  </si>
  <si>
    <t>Event ál/koxgrátt</t>
  </si>
  <si>
    <t>06</t>
  </si>
  <si>
    <t>Event hvítur/glær</t>
  </si>
  <si>
    <t>723</t>
  </si>
  <si>
    <t>Event hvítu/hvítur glans</t>
  </si>
  <si>
    <t>803</t>
  </si>
  <si>
    <t>Event Svartur/svartur glans</t>
  </si>
  <si>
    <t>738</t>
  </si>
  <si>
    <t>Esprit hvítur gler</t>
  </si>
  <si>
    <t>12</t>
  </si>
  <si>
    <t>Esprit svartur gler</t>
  </si>
  <si>
    <t>05</t>
  </si>
  <si>
    <t>Esprit  ál, svartur</t>
  </si>
  <si>
    <t>Esprit ál, ál</t>
  </si>
  <si>
    <t>Vörunr.</t>
  </si>
  <si>
    <t>Eldhús</t>
  </si>
  <si>
    <t>Stofa</t>
  </si>
  <si>
    <t>Borðstofa</t>
  </si>
  <si>
    <t>Hjón</t>
  </si>
  <si>
    <t>Barnah.</t>
  </si>
  <si>
    <t>Gangur</t>
  </si>
  <si>
    <t>Forstofa</t>
  </si>
  <si>
    <t>Skrifstofa</t>
  </si>
  <si>
    <t>Bílskúr</t>
  </si>
  <si>
    <t>Annað</t>
  </si>
  <si>
    <t>Samtals</t>
  </si>
  <si>
    <t>1F Vippa</t>
  </si>
  <si>
    <t>2F vippa</t>
  </si>
  <si>
    <t>Tengill m/barnavörn</t>
  </si>
  <si>
    <t>453xx</t>
  </si>
  <si>
    <t>Samrofi</t>
  </si>
  <si>
    <t>296XX(X)</t>
  </si>
  <si>
    <t>295xx(X)</t>
  </si>
  <si>
    <t>2F Samrofi</t>
  </si>
  <si>
    <t>295XX(X)</t>
  </si>
  <si>
    <t>Krónurofi</t>
  </si>
  <si>
    <t>3F samrofi</t>
  </si>
  <si>
    <t>2832XX(X)</t>
  </si>
  <si>
    <t>Krossrofi</t>
  </si>
  <si>
    <t>Þrýstirofi</t>
  </si>
  <si>
    <t>2F þrýstirofi</t>
  </si>
  <si>
    <t>3F þrýstirofi</t>
  </si>
  <si>
    <t>2844XX(X)</t>
  </si>
  <si>
    <t>4F Þrýstirofi</t>
  </si>
  <si>
    <t>Rammi 1f.</t>
  </si>
  <si>
    <t>211XX(X)</t>
  </si>
  <si>
    <t>Rammi 2f.</t>
  </si>
  <si>
    <t>212XX(X)</t>
  </si>
  <si>
    <t>Rammi 3f.</t>
  </si>
  <si>
    <t>213XX(X)</t>
  </si>
  <si>
    <t>Rammi 4f.</t>
  </si>
  <si>
    <t>214XX(X)</t>
  </si>
  <si>
    <t>Rammi 5f.</t>
  </si>
  <si>
    <t>215XX(X)</t>
  </si>
  <si>
    <t>Blindlok</t>
  </si>
  <si>
    <t>268xx</t>
  </si>
  <si>
    <t>USB Hleðslut A/C 2.f 3000mA hv</t>
  </si>
  <si>
    <t>USB Hleðslut A/C 2.f 3000mA sv</t>
  </si>
  <si>
    <t>USB Hleðslutengill 2.f 3000mA</t>
  </si>
  <si>
    <t>Lok á hleðslutengil f.535900</t>
  </si>
  <si>
    <t>276XX(X)</t>
  </si>
  <si>
    <t>Cat grind</t>
  </si>
  <si>
    <t>cat5 moli</t>
  </si>
  <si>
    <t>GPCJAKU002</t>
  </si>
  <si>
    <t>cat6 moli</t>
  </si>
  <si>
    <t>C6CJAKU002 REV B</t>
  </si>
  <si>
    <t>Miðja á gagnatengil  30°</t>
  </si>
  <si>
    <t>2640xx</t>
  </si>
  <si>
    <t xml:space="preserve">Tv tengill </t>
  </si>
  <si>
    <t>DSE20S</t>
  </si>
  <si>
    <t>Miðja á tv tengil</t>
  </si>
  <si>
    <t>869xx</t>
  </si>
  <si>
    <t>Vippa f. rofa "bjalla"</t>
  </si>
  <si>
    <t>286XX(X)</t>
  </si>
  <si>
    <t>Vippa fyrir gaumljós</t>
  </si>
  <si>
    <t>290XX(X)</t>
  </si>
  <si>
    <t>Vippa f.rofa "Lykill"</t>
  </si>
  <si>
    <t>287XX(X)</t>
  </si>
  <si>
    <t>Gaumljósapera f.rofa</t>
  </si>
  <si>
    <t>Hitastillir</t>
  </si>
  <si>
    <t>390xx</t>
  </si>
  <si>
    <t>Hitastillir,  grunnur f/skjá</t>
  </si>
  <si>
    <t>Skjár fyrir Hitastilli</t>
  </si>
  <si>
    <t>5393XX</t>
  </si>
  <si>
    <t>Gardínurofi</t>
  </si>
  <si>
    <t>294XX(X)</t>
  </si>
  <si>
    <t>System 3000 Gardínurofi m.tímast.</t>
  </si>
  <si>
    <t>System 3000 Frontur á gardínurofa</t>
  </si>
  <si>
    <t>5366XX(X)</t>
  </si>
  <si>
    <t>Snúinn dimmer 1-200w led</t>
  </si>
  <si>
    <t>VD200</t>
  </si>
  <si>
    <t>Snúinn dimmer 1-300w led</t>
  </si>
  <si>
    <t>VD300</t>
  </si>
  <si>
    <t xml:space="preserve">Innf.dim í dós 1-100w alhliða </t>
  </si>
  <si>
    <t>UD100</t>
  </si>
  <si>
    <t>Innf.dim í dós 1-200w alhliða</t>
  </si>
  <si>
    <t>LD220</t>
  </si>
  <si>
    <t>Innf.dim í dós 1-400w alhliða í dós</t>
  </si>
  <si>
    <t>LD440</t>
  </si>
  <si>
    <t>Innf.dim í dós 2x 1-100w alhliða</t>
  </si>
  <si>
    <t>LD200KRON</t>
  </si>
  <si>
    <t>Innf.dim í dós 1-100w alhliða, Bluetooth</t>
  </si>
  <si>
    <t>LD220WCM</t>
  </si>
  <si>
    <t>System 3000 alhliða dimmer</t>
  </si>
  <si>
    <t>þræll fyrir 245500</t>
  </si>
  <si>
    <t>Miðja á snúinn dimmer</t>
  </si>
  <si>
    <t>650XX</t>
  </si>
  <si>
    <t>System 3000 þrýsti dimmer alhliða</t>
  </si>
  <si>
    <t>System 3000 lok á þrýstidimmer</t>
  </si>
  <si>
    <t>5360XX(X)</t>
  </si>
  <si>
    <t>System 3000 2f þrýsti dimmer alhliða</t>
  </si>
  <si>
    <t>System 3000 Dali grunnur f.alla Fronta</t>
  </si>
  <si>
    <t>System 3000 lok á 2F þrýstidimmer</t>
  </si>
  <si>
    <t>5362XX(X)</t>
  </si>
  <si>
    <t>Þræll fyrir þrýsti dimmer  2 víra</t>
  </si>
  <si>
    <t>Þræll  3 víra f.alla system 3000 fronta</t>
  </si>
  <si>
    <t>System 3000 hreyfiskynjari</t>
  </si>
  <si>
    <t>Frontur á hreyfis. 110 St</t>
  </si>
  <si>
    <t>5373XX</t>
  </si>
  <si>
    <t>Frontur á hreyfis. 110 Komfort</t>
  </si>
  <si>
    <t>5374XX</t>
  </si>
  <si>
    <t>Frontur á hreyfis. 220 St</t>
  </si>
  <si>
    <t>5375XX</t>
  </si>
  <si>
    <t>Frontur á hreyfis. 220 Komfort</t>
  </si>
  <si>
    <t>5376XX</t>
  </si>
  <si>
    <t>Frontur á hreyfis. 360° loft</t>
  </si>
  <si>
    <t>Litakóði f.TX44</t>
  </si>
  <si>
    <t>XX</t>
  </si>
  <si>
    <t>Hvítur</t>
  </si>
  <si>
    <t>koxgrár</t>
  </si>
  <si>
    <t>Ál</t>
  </si>
  <si>
    <t>GIRA Rakavarið IP44</t>
  </si>
  <si>
    <t>Utanhúss</t>
  </si>
  <si>
    <t>Þottahús</t>
  </si>
  <si>
    <t>Tengill með loki</t>
  </si>
  <si>
    <t>414XX(X)</t>
  </si>
  <si>
    <t>Þéttisett fyrir tengil</t>
  </si>
  <si>
    <t>Þéttisett fyrir rofa</t>
  </si>
  <si>
    <t>Tengill f. TX44</t>
  </si>
  <si>
    <t>453XX(X)</t>
  </si>
  <si>
    <t>Lokfyrir TX</t>
  </si>
  <si>
    <t>654XX(X)</t>
  </si>
  <si>
    <t>211XX</t>
  </si>
  <si>
    <t>212XX</t>
  </si>
  <si>
    <t>213XX</t>
  </si>
  <si>
    <t>214XX</t>
  </si>
  <si>
    <t>Vippa 1f</t>
  </si>
  <si>
    <t>296XX</t>
  </si>
  <si>
    <t>Vippa 2f</t>
  </si>
  <si>
    <t>295XX</t>
  </si>
  <si>
    <t>Vippa m."bjalla"</t>
  </si>
  <si>
    <t>286XX</t>
  </si>
  <si>
    <t>Annað: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</si>
</sst>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0" fontId="0" fillId="0" borderId="8" xfId="0" applyBorder="1"/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" xfId="0" applyBorder="1" applyAlignment="1">
      <alignment textRotation="90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6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0" xfId="0" applyBorder="1"/>
    <xf numFmtId="0" fontId="0" fillId="0" borderId="6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2" fillId="0" borderId="9" xfId="0" applyFont="1" applyFill="1" applyBorder="1" applyAlignment="1">
      <alignment horizontal="lef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4</xdr:row>
      <xdr:rowOff>19056</xdr:rowOff>
    </xdr:from>
    <xdr:ext cx="2315306" cy="752478"/>
    <xdr:pic>
      <xdr:nvPicPr>
        <xdr:cNvPr id="4" name="Picture 4">
          <a:extLst>
            <a:ext uri="{FF2B5EF4-FFF2-40B4-BE49-F238E27FC236}">
              <a16:creationId xmlns:a16="http://schemas.microsoft.com/office/drawing/2014/main" id="{D87595E2-07A5-44E8-AC03-CCB12EC39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225" y="781056"/>
          <a:ext cx="2315306" cy="75247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45308</xdr:colOff>
      <xdr:row>0</xdr:row>
      <xdr:rowOff>0</xdr:rowOff>
    </xdr:from>
    <xdr:ext cx="3676317" cy="523878"/>
    <xdr:pic>
      <xdr:nvPicPr>
        <xdr:cNvPr id="3" name="Picture 4">
          <a:extLst>
            <a:ext uri="{FF2B5EF4-FFF2-40B4-BE49-F238E27FC236}">
              <a16:creationId xmlns:a16="http://schemas.microsoft.com/office/drawing/2014/main" id="{8D15E918-86E2-4327-AE86-1CECC01B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5833" y="0"/>
          <a:ext cx="3676317" cy="52387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57150</xdr:colOff>
      <xdr:row>22</xdr:row>
      <xdr:rowOff>124641</xdr:rowOff>
    </xdr:from>
    <xdr:ext cx="2400300" cy="1389650"/>
    <xdr:pic>
      <xdr:nvPicPr>
        <xdr:cNvPr id="5" name="Picture 6">
          <a:extLst>
            <a:ext uri="{FF2B5EF4-FFF2-40B4-BE49-F238E27FC236}">
              <a16:creationId xmlns:a16="http://schemas.microsoft.com/office/drawing/2014/main" id="{A4B07031-FD9B-4956-BD5D-9F634E14A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4534716"/>
          <a:ext cx="2400300" cy="138965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112</xdr:row>
      <xdr:rowOff>63495</xdr:rowOff>
    </xdr:from>
    <xdr:ext cx="1552578" cy="1035045"/>
    <xdr:pic>
      <xdr:nvPicPr>
        <xdr:cNvPr id="7" name="Picture 8">
          <a:extLst>
            <a:ext uri="{FF2B5EF4-FFF2-40B4-BE49-F238E27FC236}">
              <a16:creationId xmlns:a16="http://schemas.microsoft.com/office/drawing/2014/main" id="{2749C0EC-A361-4952-B877-D8ABAF61B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2209120"/>
          <a:ext cx="1552578" cy="103504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94</xdr:row>
      <xdr:rowOff>76196</xdr:rowOff>
    </xdr:from>
    <xdr:ext cx="3428570" cy="1438095"/>
    <xdr:pic>
      <xdr:nvPicPr>
        <xdr:cNvPr id="6" name="Picture 10">
          <a:extLst>
            <a:ext uri="{FF2B5EF4-FFF2-40B4-BE49-F238E27FC236}">
              <a16:creationId xmlns:a16="http://schemas.microsoft.com/office/drawing/2014/main" id="{12DA5EE6-7B81-4522-8EAA-9C16373E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8649946"/>
          <a:ext cx="3428570" cy="143809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228600</xdr:colOff>
      <xdr:row>0</xdr:row>
      <xdr:rowOff>152403</xdr:rowOff>
    </xdr:from>
    <xdr:ext cx="1123806" cy="1704761"/>
    <xdr:pic>
      <xdr:nvPicPr>
        <xdr:cNvPr id="2" name="Picture 18">
          <a:extLst>
            <a:ext uri="{FF2B5EF4-FFF2-40B4-BE49-F238E27FC236}">
              <a16:creationId xmlns:a16="http://schemas.microsoft.com/office/drawing/2014/main" id="{8FE4F448-9106-469E-882D-69D424F02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0" y="152403"/>
          <a:ext cx="1123806" cy="170476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31"/>
  <sheetViews>
    <sheetView tabSelected="1" workbookViewId="0">
      <selection activeCell="C13" sqref="C13"/>
    </sheetView>
  </sheetViews>
  <sheetFormatPr defaultRowHeight="15" x14ac:dyDescent="0.25"/>
  <cols>
    <col min="1" max="1" width="36.28515625" customWidth="1"/>
    <col min="2" max="2" width="17.42578125" bestFit="1" customWidth="1"/>
    <col min="3" max="3" width="9.28515625" style="1" customWidth="1"/>
    <col min="4" max="4" width="9.140625" style="1" customWidth="1"/>
    <col min="5" max="6" width="4.28515625" customWidth="1"/>
    <col min="7" max="8" width="4.42578125" customWidth="1"/>
    <col min="9" max="14" width="4" bestFit="1" customWidth="1"/>
    <col min="15" max="15" width="5" bestFit="1" customWidth="1"/>
    <col min="16" max="16" width="9.140625" customWidth="1"/>
  </cols>
  <sheetData>
    <row r="4" spans="1:14" x14ac:dyDescent="0.25">
      <c r="D4" s="2"/>
    </row>
    <row r="10" spans="1:14" ht="21" x14ac:dyDescent="0.35">
      <c r="A10" s="3" t="s">
        <v>0</v>
      </c>
      <c r="B10" s="4"/>
      <c r="C10" s="4"/>
      <c r="D10" s="5"/>
    </row>
    <row r="13" spans="1:14" ht="26.25" x14ac:dyDescent="0.4">
      <c r="A13" s="6" t="s">
        <v>1</v>
      </c>
      <c r="B13" s="7"/>
      <c r="C13" s="8" t="s">
        <v>2</v>
      </c>
      <c r="D13" s="9"/>
      <c r="E13" s="6" t="s">
        <v>3</v>
      </c>
      <c r="F13" s="10"/>
      <c r="G13" s="10"/>
      <c r="H13" s="10"/>
      <c r="I13" s="10"/>
      <c r="J13" s="10"/>
      <c r="K13" s="10"/>
      <c r="L13" s="11"/>
      <c r="M13" s="35"/>
      <c r="N13" s="35"/>
    </row>
    <row r="14" spans="1:14" x14ac:dyDescent="0.25">
      <c r="A14" s="13" t="s">
        <v>4</v>
      </c>
      <c r="B14" s="8" t="s">
        <v>5</v>
      </c>
      <c r="C14" s="8"/>
      <c r="D14" s="9"/>
      <c r="E14" s="14" t="s">
        <v>6</v>
      </c>
      <c r="F14" s="15"/>
      <c r="K14" s="36" t="s">
        <v>5</v>
      </c>
      <c r="L14" s="36"/>
      <c r="M14" s="36" t="s">
        <v>2</v>
      </c>
      <c r="N14" s="36"/>
    </row>
    <row r="15" spans="1:14" x14ac:dyDescent="0.25">
      <c r="A15" s="7" t="s">
        <v>7</v>
      </c>
      <c r="B15" s="16" t="s">
        <v>8</v>
      </c>
      <c r="C15" s="8"/>
      <c r="D15" s="9"/>
      <c r="E15" s="37" t="s">
        <v>7</v>
      </c>
      <c r="F15" s="37"/>
      <c r="G15" s="37"/>
      <c r="H15" s="37"/>
      <c r="I15" s="37"/>
      <c r="J15" s="37"/>
      <c r="K15" s="38" t="s">
        <v>8</v>
      </c>
      <c r="L15" s="38"/>
      <c r="M15" s="15"/>
      <c r="N15" s="11"/>
    </row>
    <row r="16" spans="1:14" x14ac:dyDescent="0.25">
      <c r="A16" s="7" t="s">
        <v>9</v>
      </c>
      <c r="B16" s="16" t="s">
        <v>10</v>
      </c>
      <c r="C16" s="8"/>
      <c r="D16" s="9"/>
      <c r="E16" s="39" t="s">
        <v>9</v>
      </c>
      <c r="F16" s="39"/>
      <c r="G16" s="39"/>
      <c r="H16" s="39"/>
      <c r="I16" s="39"/>
      <c r="J16" s="39"/>
      <c r="K16" s="38" t="s">
        <v>10</v>
      </c>
      <c r="L16" s="38"/>
      <c r="M16" s="15"/>
      <c r="N16" s="11"/>
    </row>
    <row r="17" spans="1:15" x14ac:dyDescent="0.25">
      <c r="A17" s="7" t="s">
        <v>11</v>
      </c>
      <c r="B17" s="16" t="s">
        <v>12</v>
      </c>
      <c r="C17" s="8"/>
      <c r="D17" s="9"/>
      <c r="E17" s="37" t="s">
        <v>11</v>
      </c>
      <c r="F17" s="37"/>
      <c r="G17" s="37"/>
      <c r="H17" s="37"/>
      <c r="I17" s="37"/>
      <c r="J17" s="37"/>
      <c r="K17" s="38" t="s">
        <v>12</v>
      </c>
      <c r="L17" s="38"/>
      <c r="M17" s="15"/>
      <c r="N17" s="11"/>
    </row>
    <row r="18" spans="1:15" x14ac:dyDescent="0.25">
      <c r="A18" s="7" t="s">
        <v>13</v>
      </c>
      <c r="B18" s="16" t="s">
        <v>14</v>
      </c>
      <c r="C18" s="8"/>
      <c r="D18" s="9"/>
      <c r="E18" s="37" t="s">
        <v>15</v>
      </c>
      <c r="F18" s="37"/>
      <c r="G18" s="37"/>
      <c r="H18" s="37"/>
      <c r="I18" s="37"/>
      <c r="J18" s="37"/>
      <c r="K18" s="38" t="s">
        <v>14</v>
      </c>
      <c r="L18" s="38"/>
      <c r="M18" s="15"/>
      <c r="N18" s="11"/>
    </row>
    <row r="19" spans="1:15" x14ac:dyDescent="0.25">
      <c r="A19" s="7" t="s">
        <v>16</v>
      </c>
      <c r="B19" s="16" t="s">
        <v>17</v>
      </c>
      <c r="C19" s="8"/>
      <c r="D19" s="9"/>
      <c r="E19" s="37" t="s">
        <v>18</v>
      </c>
      <c r="F19" s="37"/>
      <c r="G19" s="37"/>
      <c r="H19" s="37"/>
      <c r="I19" s="37"/>
      <c r="J19" s="37"/>
      <c r="K19" s="38" t="s">
        <v>19</v>
      </c>
      <c r="L19" s="38"/>
      <c r="M19" s="15"/>
      <c r="N19" s="11"/>
    </row>
    <row r="20" spans="1:15" x14ac:dyDescent="0.25">
      <c r="A20" s="7" t="s">
        <v>20</v>
      </c>
      <c r="B20" s="16" t="s">
        <v>21</v>
      </c>
      <c r="C20" s="8"/>
      <c r="D20" s="9"/>
      <c r="E20" s="37" t="s">
        <v>22</v>
      </c>
      <c r="F20" s="37"/>
      <c r="G20" s="37"/>
      <c r="H20" s="37"/>
      <c r="I20" s="37"/>
      <c r="J20" s="37"/>
      <c r="K20" s="38" t="s">
        <v>21</v>
      </c>
      <c r="L20" s="38"/>
      <c r="M20" s="15"/>
      <c r="N20" s="11"/>
    </row>
    <row r="21" spans="1:15" x14ac:dyDescent="0.25">
      <c r="A21" s="7" t="s">
        <v>23</v>
      </c>
      <c r="B21" s="16" t="s">
        <v>24</v>
      </c>
      <c r="C21" s="8"/>
      <c r="D21" s="9"/>
      <c r="E21" s="37" t="s">
        <v>25</v>
      </c>
      <c r="F21" s="37"/>
      <c r="G21" s="37"/>
      <c r="H21" s="37"/>
      <c r="I21" s="37"/>
      <c r="J21" s="37"/>
      <c r="K21" s="38" t="s">
        <v>24</v>
      </c>
      <c r="L21" s="38"/>
      <c r="M21" s="15"/>
      <c r="N21" s="11"/>
    </row>
    <row r="22" spans="1:15" x14ac:dyDescent="0.25">
      <c r="B22" s="17"/>
      <c r="E22" s="37" t="s">
        <v>26</v>
      </c>
      <c r="F22" s="37"/>
      <c r="G22" s="37"/>
      <c r="H22" s="37"/>
      <c r="I22" s="37"/>
      <c r="J22" s="37"/>
      <c r="K22" s="38" t="s">
        <v>27</v>
      </c>
      <c r="L22" s="38"/>
      <c r="M22" s="15"/>
      <c r="N22" s="11"/>
    </row>
    <row r="23" spans="1:15" x14ac:dyDescent="0.25">
      <c r="B23" s="17"/>
      <c r="E23" s="37" t="s">
        <v>28</v>
      </c>
      <c r="F23" s="37"/>
      <c r="G23" s="37"/>
      <c r="H23" s="37"/>
      <c r="I23" s="37"/>
      <c r="J23" s="37"/>
      <c r="K23" s="38" t="s">
        <v>29</v>
      </c>
      <c r="L23" s="38"/>
      <c r="M23" s="15"/>
      <c r="N23" s="11"/>
    </row>
    <row r="24" spans="1:15" x14ac:dyDescent="0.25">
      <c r="B24" s="17"/>
      <c r="E24" s="37" t="s">
        <v>30</v>
      </c>
      <c r="F24" s="37"/>
      <c r="G24" s="37"/>
      <c r="H24" s="37"/>
      <c r="I24" s="37"/>
      <c r="J24" s="37"/>
      <c r="K24" s="38" t="s">
        <v>31</v>
      </c>
      <c r="L24" s="38"/>
      <c r="M24" s="15"/>
      <c r="N24" s="11"/>
    </row>
    <row r="25" spans="1:15" x14ac:dyDescent="0.25">
      <c r="B25" s="17"/>
      <c r="E25" s="37" t="s">
        <v>32</v>
      </c>
      <c r="F25" s="37"/>
      <c r="G25" s="37"/>
      <c r="H25" s="37"/>
      <c r="I25" s="37"/>
      <c r="J25" s="37"/>
      <c r="K25" s="38" t="s">
        <v>33</v>
      </c>
      <c r="L25" s="38"/>
      <c r="M25" s="15"/>
      <c r="N25" s="11"/>
    </row>
    <row r="26" spans="1:15" x14ac:dyDescent="0.25">
      <c r="B26" s="17"/>
      <c r="E26" s="37" t="s">
        <v>34</v>
      </c>
      <c r="F26" s="37"/>
      <c r="G26" s="37"/>
      <c r="H26" s="37"/>
      <c r="I26" s="37"/>
      <c r="J26" s="37"/>
      <c r="K26" s="38" t="s">
        <v>35</v>
      </c>
      <c r="L26" s="38"/>
      <c r="M26" s="15"/>
      <c r="N26" s="11"/>
    </row>
    <row r="27" spans="1:15" x14ac:dyDescent="0.25">
      <c r="B27" s="17"/>
      <c r="E27" s="37" t="s">
        <v>36</v>
      </c>
      <c r="F27" s="37"/>
      <c r="G27" s="37"/>
      <c r="H27" s="37"/>
      <c r="I27" s="37"/>
      <c r="J27" s="37"/>
      <c r="K27" s="38" t="s">
        <v>37</v>
      </c>
      <c r="L27" s="38"/>
      <c r="M27" s="15"/>
      <c r="N27" s="11"/>
    </row>
    <row r="28" spans="1:15" x14ac:dyDescent="0.25">
      <c r="B28" s="17"/>
      <c r="E28" s="37" t="s">
        <v>38</v>
      </c>
      <c r="F28" s="37"/>
      <c r="G28" s="37"/>
      <c r="H28" s="37"/>
      <c r="I28" s="37"/>
      <c r="J28" s="37"/>
      <c r="K28" s="36">
        <v>126</v>
      </c>
      <c r="L28" s="36"/>
      <c r="M28" s="15"/>
      <c r="N28" s="11"/>
    </row>
    <row r="29" spans="1:15" x14ac:dyDescent="0.25">
      <c r="B29" s="1"/>
      <c r="E29" s="37" t="s">
        <v>39</v>
      </c>
      <c r="F29" s="37"/>
      <c r="G29" s="37"/>
      <c r="H29" s="37"/>
      <c r="I29" s="37"/>
      <c r="J29" s="37"/>
      <c r="K29" s="36">
        <v>17</v>
      </c>
      <c r="L29" s="36"/>
      <c r="M29" s="15"/>
      <c r="N29" s="11"/>
    </row>
    <row r="30" spans="1:15" x14ac:dyDescent="0.25">
      <c r="B30" s="1"/>
    </row>
    <row r="32" spans="1:15" ht="50.25" x14ac:dyDescent="0.4">
      <c r="A32" s="6" t="s">
        <v>1</v>
      </c>
      <c r="B32" s="36" t="s">
        <v>40</v>
      </c>
      <c r="C32" s="36"/>
      <c r="D32" s="36"/>
      <c r="E32" s="18" t="s">
        <v>41</v>
      </c>
      <c r="F32" s="18" t="s">
        <v>42</v>
      </c>
      <c r="G32" s="18" t="s">
        <v>43</v>
      </c>
      <c r="H32" s="18" t="s">
        <v>44</v>
      </c>
      <c r="I32" s="18" t="s">
        <v>45</v>
      </c>
      <c r="J32" s="18" t="s">
        <v>46</v>
      </c>
      <c r="K32" s="18" t="s">
        <v>47</v>
      </c>
      <c r="L32" s="18" t="s">
        <v>48</v>
      </c>
      <c r="M32" s="18" t="s">
        <v>49</v>
      </c>
      <c r="N32" s="18" t="s">
        <v>50</v>
      </c>
      <c r="O32" s="18" t="s">
        <v>51</v>
      </c>
    </row>
    <row r="33" spans="1:15" x14ac:dyDescent="0.25">
      <c r="A33" s="7"/>
      <c r="B33" s="7"/>
      <c r="C33" s="8" t="s">
        <v>52</v>
      </c>
      <c r="D33" s="8" t="s">
        <v>53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" t="s">
        <v>54</v>
      </c>
      <c r="B34" s="19" t="s">
        <v>55</v>
      </c>
      <c r="C34" s="8"/>
      <c r="D34" s="8"/>
      <c r="E34" s="7"/>
      <c r="F34" s="7"/>
      <c r="G34" s="7"/>
      <c r="H34" s="7"/>
      <c r="I34" s="7"/>
      <c r="J34" s="7"/>
      <c r="K34" s="7"/>
      <c r="L34" s="7"/>
      <c r="M34" s="7"/>
      <c r="N34" s="7"/>
      <c r="O34" s="7">
        <f t="shared" ref="O34:O65" si="0">SUM(E34:N34)</f>
        <v>0</v>
      </c>
    </row>
    <row r="35" spans="1:15" x14ac:dyDescent="0.25">
      <c r="A35" s="7" t="s">
        <v>56</v>
      </c>
      <c r="B35" s="19">
        <v>10600</v>
      </c>
      <c r="C35" s="8" t="s">
        <v>57</v>
      </c>
      <c r="D35" s="8" t="s">
        <v>58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>
        <f t="shared" si="0"/>
        <v>0</v>
      </c>
    </row>
    <row r="36" spans="1:15" x14ac:dyDescent="0.25">
      <c r="A36" s="7" t="s">
        <v>59</v>
      </c>
      <c r="B36" s="19">
        <v>10800</v>
      </c>
      <c r="C36" s="8"/>
      <c r="D36" s="8" t="s">
        <v>60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>
        <f t="shared" si="0"/>
        <v>0</v>
      </c>
    </row>
    <row r="37" spans="1:15" x14ac:dyDescent="0.25">
      <c r="A37" s="7" t="s">
        <v>61</v>
      </c>
      <c r="B37" s="19">
        <v>10500</v>
      </c>
      <c r="C37" s="20"/>
      <c r="D37" s="8" t="s">
        <v>58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f t="shared" si="0"/>
        <v>0</v>
      </c>
    </row>
    <row r="38" spans="1:15" x14ac:dyDescent="0.25">
      <c r="A38" s="7" t="s">
        <v>62</v>
      </c>
      <c r="B38" s="19" t="s">
        <v>63</v>
      </c>
      <c r="C38" s="20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>
        <f t="shared" si="0"/>
        <v>0</v>
      </c>
    </row>
    <row r="39" spans="1:15" x14ac:dyDescent="0.25">
      <c r="A39" s="7" t="s">
        <v>64</v>
      </c>
      <c r="B39" s="19">
        <v>10700</v>
      </c>
      <c r="C39" s="8" t="s">
        <v>57</v>
      </c>
      <c r="D39" s="8"/>
      <c r="E39" s="7"/>
      <c r="F39" s="7"/>
      <c r="G39" s="7"/>
      <c r="H39" s="7"/>
      <c r="I39" s="7"/>
      <c r="J39" s="7"/>
      <c r="K39" s="7"/>
      <c r="L39" s="7"/>
      <c r="M39" s="7"/>
      <c r="N39" s="7"/>
      <c r="O39" s="7">
        <f t="shared" si="0"/>
        <v>0</v>
      </c>
    </row>
    <row r="40" spans="1:15" x14ac:dyDescent="0.25">
      <c r="A40" s="7" t="s">
        <v>65</v>
      </c>
      <c r="B40" s="19">
        <v>15100</v>
      </c>
      <c r="C40" s="8" t="s">
        <v>57</v>
      </c>
      <c r="D40" s="8"/>
      <c r="E40" s="7"/>
      <c r="F40" s="7"/>
      <c r="G40" s="7"/>
      <c r="H40" s="7"/>
      <c r="I40" s="7"/>
      <c r="J40" s="7"/>
      <c r="K40" s="7"/>
      <c r="L40" s="7"/>
      <c r="M40" s="7"/>
      <c r="N40" s="7"/>
      <c r="O40" s="7">
        <f t="shared" si="0"/>
        <v>0</v>
      </c>
    </row>
    <row r="41" spans="1:15" x14ac:dyDescent="0.25">
      <c r="A41" s="7" t="s">
        <v>66</v>
      </c>
      <c r="B41" s="19">
        <v>15500</v>
      </c>
      <c r="C41" s="8"/>
      <c r="D41" s="8" t="s">
        <v>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f t="shared" si="0"/>
        <v>0</v>
      </c>
    </row>
    <row r="42" spans="1:15" x14ac:dyDescent="0.25">
      <c r="A42" s="7" t="s">
        <v>67</v>
      </c>
      <c r="B42" s="19" t="s">
        <v>68</v>
      </c>
      <c r="C42" s="8"/>
      <c r="D42" s="8"/>
      <c r="E42" s="7"/>
      <c r="F42" s="7"/>
      <c r="G42" s="7"/>
      <c r="H42" s="7"/>
      <c r="I42" s="7"/>
      <c r="J42" s="7"/>
      <c r="K42" s="7"/>
      <c r="L42" s="7"/>
      <c r="M42" s="7"/>
      <c r="N42" s="7"/>
      <c r="O42" s="7">
        <f t="shared" si="0"/>
        <v>0</v>
      </c>
    </row>
    <row r="43" spans="1:15" x14ac:dyDescent="0.25">
      <c r="A43" s="7" t="s">
        <v>69</v>
      </c>
      <c r="B43" s="19">
        <v>14700</v>
      </c>
      <c r="C43" s="8"/>
      <c r="D43" s="8" t="s">
        <v>60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>
        <f t="shared" si="0"/>
        <v>0</v>
      </c>
    </row>
    <row r="44" spans="1:15" x14ac:dyDescent="0.25">
      <c r="A44" s="7" t="s">
        <v>70</v>
      </c>
      <c r="B44" s="19" t="s">
        <v>71</v>
      </c>
      <c r="C44" s="8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>
        <f t="shared" si="0"/>
        <v>0</v>
      </c>
    </row>
    <row r="45" spans="1:15" x14ac:dyDescent="0.25">
      <c r="A45" s="7" t="s">
        <v>72</v>
      </c>
      <c r="B45" s="19" t="s">
        <v>73</v>
      </c>
      <c r="C45" s="8"/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>
        <f t="shared" si="0"/>
        <v>0</v>
      </c>
    </row>
    <row r="46" spans="1:15" x14ac:dyDescent="0.25">
      <c r="A46" s="7" t="s">
        <v>74</v>
      </c>
      <c r="B46" s="19" t="s">
        <v>75</v>
      </c>
      <c r="C46" s="8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>
        <f t="shared" si="0"/>
        <v>0</v>
      </c>
    </row>
    <row r="47" spans="1:15" x14ac:dyDescent="0.25">
      <c r="A47" s="7" t="s">
        <v>76</v>
      </c>
      <c r="B47" s="19" t="s">
        <v>77</v>
      </c>
      <c r="C47" s="8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>
        <f t="shared" si="0"/>
        <v>0</v>
      </c>
    </row>
    <row r="48" spans="1:15" x14ac:dyDescent="0.25">
      <c r="A48" s="7" t="s">
        <v>78</v>
      </c>
      <c r="B48" s="19" t="s">
        <v>79</v>
      </c>
      <c r="C48" s="8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>
        <f t="shared" si="0"/>
        <v>0</v>
      </c>
    </row>
    <row r="49" spans="1:15" x14ac:dyDescent="0.25">
      <c r="A49" s="7" t="s">
        <v>80</v>
      </c>
      <c r="B49" s="19" t="s">
        <v>81</v>
      </c>
      <c r="C49" s="8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>
        <f t="shared" si="0"/>
        <v>0</v>
      </c>
    </row>
    <row r="50" spans="1:15" x14ac:dyDescent="0.25">
      <c r="A50" s="7" t="s">
        <v>82</v>
      </c>
      <c r="B50" s="19">
        <v>234900</v>
      </c>
      <c r="C50" s="8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>
        <f t="shared" si="0"/>
        <v>0</v>
      </c>
    </row>
    <row r="51" spans="1:15" x14ac:dyDescent="0.25">
      <c r="A51" s="7" t="s">
        <v>83</v>
      </c>
      <c r="B51" s="19">
        <v>236900</v>
      </c>
      <c r="C51" s="8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>
        <f t="shared" si="0"/>
        <v>0</v>
      </c>
    </row>
    <row r="52" spans="1:15" x14ac:dyDescent="0.25">
      <c r="A52" s="7" t="s">
        <v>84</v>
      </c>
      <c r="B52" s="19">
        <v>235900</v>
      </c>
      <c r="C52" s="8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>
        <f t="shared" si="0"/>
        <v>0</v>
      </c>
    </row>
    <row r="53" spans="1:15" x14ac:dyDescent="0.25">
      <c r="A53" s="7" t="s">
        <v>85</v>
      </c>
      <c r="B53" s="19" t="s">
        <v>86</v>
      </c>
      <c r="C53" s="8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>
        <f t="shared" si="0"/>
        <v>0</v>
      </c>
    </row>
    <row r="54" spans="1:15" x14ac:dyDescent="0.25">
      <c r="A54" s="7" t="s">
        <v>87</v>
      </c>
      <c r="B54" s="19">
        <v>560300</v>
      </c>
      <c r="C54" s="8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>
        <f t="shared" si="0"/>
        <v>0</v>
      </c>
    </row>
    <row r="55" spans="1:15" x14ac:dyDescent="0.25">
      <c r="A55" s="7" t="s">
        <v>88</v>
      </c>
      <c r="B55" s="19" t="s">
        <v>89</v>
      </c>
      <c r="C55" s="8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>
        <f t="shared" si="0"/>
        <v>0</v>
      </c>
    </row>
    <row r="56" spans="1:15" x14ac:dyDescent="0.25">
      <c r="A56" s="7" t="s">
        <v>90</v>
      </c>
      <c r="B56" s="19" t="s">
        <v>91</v>
      </c>
      <c r="C56" s="8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>
        <f t="shared" si="0"/>
        <v>0</v>
      </c>
    </row>
    <row r="57" spans="1:15" x14ac:dyDescent="0.25">
      <c r="A57" s="7" t="s">
        <v>92</v>
      </c>
      <c r="B57" s="19" t="s">
        <v>93</v>
      </c>
      <c r="C57" s="8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>
        <f t="shared" si="0"/>
        <v>0</v>
      </c>
    </row>
    <row r="58" spans="1:15" x14ac:dyDescent="0.25">
      <c r="A58" s="7" t="s">
        <v>94</v>
      </c>
      <c r="B58" s="19" t="s">
        <v>95</v>
      </c>
      <c r="C58" s="8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>
        <f t="shared" si="0"/>
        <v>0</v>
      </c>
    </row>
    <row r="59" spans="1:15" x14ac:dyDescent="0.25">
      <c r="A59" s="7" t="s">
        <v>96</v>
      </c>
      <c r="B59" s="19" t="s">
        <v>97</v>
      </c>
      <c r="C59" s="8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>
        <f t="shared" si="0"/>
        <v>0</v>
      </c>
    </row>
    <row r="60" spans="1:15" x14ac:dyDescent="0.25">
      <c r="A60" s="7" t="s">
        <v>98</v>
      </c>
      <c r="B60" s="19" t="s">
        <v>99</v>
      </c>
      <c r="C60" s="8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>
        <f t="shared" si="0"/>
        <v>0</v>
      </c>
    </row>
    <row r="61" spans="1:15" x14ac:dyDescent="0.25">
      <c r="A61" s="7" t="s">
        <v>100</v>
      </c>
      <c r="B61" s="19" t="s">
        <v>101</v>
      </c>
      <c r="C61" s="8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>
        <f t="shared" si="0"/>
        <v>0</v>
      </c>
    </row>
    <row r="62" spans="1:15" x14ac:dyDescent="0.25">
      <c r="A62" s="7" t="s">
        <v>102</v>
      </c>
      <c r="B62" s="19" t="s">
        <v>103</v>
      </c>
      <c r="C62" s="8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>
        <f t="shared" si="0"/>
        <v>0</v>
      </c>
    </row>
    <row r="63" spans="1:15" x14ac:dyDescent="0.25">
      <c r="A63" s="7" t="s">
        <v>104</v>
      </c>
      <c r="B63" s="19">
        <v>99600</v>
      </c>
      <c r="C63" s="8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>
        <f t="shared" si="0"/>
        <v>0</v>
      </c>
    </row>
    <row r="64" spans="1:15" x14ac:dyDescent="0.25">
      <c r="A64" s="7" t="s">
        <v>105</v>
      </c>
      <c r="B64" s="19" t="s">
        <v>106</v>
      </c>
      <c r="C64" s="8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>
        <f t="shared" si="0"/>
        <v>0</v>
      </c>
    </row>
    <row r="65" spans="1:15" x14ac:dyDescent="0.25">
      <c r="A65" s="7" t="s">
        <v>107</v>
      </c>
      <c r="B65" s="19">
        <v>539500</v>
      </c>
      <c r="C65" s="8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>
        <f t="shared" si="0"/>
        <v>0</v>
      </c>
    </row>
    <row r="66" spans="1:15" x14ac:dyDescent="0.25">
      <c r="A66" s="7" t="s">
        <v>108</v>
      </c>
      <c r="B66" s="19" t="s">
        <v>109</v>
      </c>
      <c r="C66" s="8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>
        <f t="shared" ref="O66:O97" si="1">SUM(E66:N66)</f>
        <v>0</v>
      </c>
    </row>
    <row r="67" spans="1:15" x14ac:dyDescent="0.25">
      <c r="A67" s="7" t="s">
        <v>110</v>
      </c>
      <c r="B67" s="19">
        <v>15800</v>
      </c>
      <c r="C67" s="8"/>
      <c r="D67" s="8" t="s">
        <v>111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>
        <f t="shared" si="1"/>
        <v>0</v>
      </c>
    </row>
    <row r="68" spans="1:15" x14ac:dyDescent="0.25">
      <c r="A68" s="7" t="s">
        <v>112</v>
      </c>
      <c r="B68" s="19">
        <v>541400</v>
      </c>
      <c r="C68" s="8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>
        <f t="shared" si="1"/>
        <v>0</v>
      </c>
    </row>
    <row r="69" spans="1:15" x14ac:dyDescent="0.25">
      <c r="A69" s="7" t="s">
        <v>113</v>
      </c>
      <c r="B69" s="19" t="s">
        <v>114</v>
      </c>
      <c r="C69" s="8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>
        <f t="shared" si="1"/>
        <v>0</v>
      </c>
    </row>
    <row r="70" spans="1:15" x14ac:dyDescent="0.25">
      <c r="A70" s="7" t="s">
        <v>115</v>
      </c>
      <c r="B70" s="19" t="s">
        <v>116</v>
      </c>
      <c r="C70" s="8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>
        <f t="shared" si="1"/>
        <v>0</v>
      </c>
    </row>
    <row r="71" spans="1:15" x14ac:dyDescent="0.25">
      <c r="A71" s="7" t="s">
        <v>117</v>
      </c>
      <c r="B71" s="19" t="s">
        <v>118</v>
      </c>
      <c r="C71" s="8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>
        <f t="shared" si="1"/>
        <v>0</v>
      </c>
    </row>
    <row r="72" spans="1:15" x14ac:dyDescent="0.25">
      <c r="A72" s="7" t="s">
        <v>119</v>
      </c>
      <c r="B72" s="19" t="s">
        <v>120</v>
      </c>
      <c r="C72" s="8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>
        <f t="shared" si="1"/>
        <v>0</v>
      </c>
    </row>
    <row r="73" spans="1:15" x14ac:dyDescent="0.25">
      <c r="A73" s="7" t="s">
        <v>121</v>
      </c>
      <c r="B73" s="19" t="s">
        <v>122</v>
      </c>
      <c r="C73" s="8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>
        <f t="shared" si="1"/>
        <v>0</v>
      </c>
    </row>
    <row r="74" spans="1:15" x14ac:dyDescent="0.25">
      <c r="A74" s="7" t="s">
        <v>123</v>
      </c>
      <c r="B74" s="19" t="s">
        <v>124</v>
      </c>
      <c r="C74" s="8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>
        <f t="shared" si="1"/>
        <v>0</v>
      </c>
    </row>
    <row r="75" spans="1:15" x14ac:dyDescent="0.25">
      <c r="A75" s="7" t="s">
        <v>125</v>
      </c>
      <c r="B75" s="19" t="s">
        <v>126</v>
      </c>
      <c r="C75" s="8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>
        <f t="shared" si="1"/>
        <v>0</v>
      </c>
    </row>
    <row r="76" spans="1:15" x14ac:dyDescent="0.25">
      <c r="A76" s="7" t="s">
        <v>127</v>
      </c>
      <c r="B76" s="19" t="s">
        <v>128</v>
      </c>
      <c r="C76" s="8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>
        <f t="shared" si="1"/>
        <v>0</v>
      </c>
    </row>
    <row r="77" spans="1:15" x14ac:dyDescent="0.25">
      <c r="A77" s="7" t="s">
        <v>129</v>
      </c>
      <c r="B77" s="19">
        <v>245500</v>
      </c>
      <c r="C77" s="8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>
        <f t="shared" si="1"/>
        <v>0</v>
      </c>
    </row>
    <row r="78" spans="1:15" x14ac:dyDescent="0.25">
      <c r="A78" s="7" t="s">
        <v>130</v>
      </c>
      <c r="B78" s="19">
        <v>238900</v>
      </c>
      <c r="C78" s="8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>
        <f t="shared" si="1"/>
        <v>0</v>
      </c>
    </row>
    <row r="79" spans="1:15" x14ac:dyDescent="0.25">
      <c r="A79" s="7" t="s">
        <v>131</v>
      </c>
      <c r="B79" s="19" t="s">
        <v>132</v>
      </c>
      <c r="C79" s="8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>
        <f t="shared" si="1"/>
        <v>0</v>
      </c>
    </row>
    <row r="80" spans="1:15" x14ac:dyDescent="0.25">
      <c r="A80" s="7" t="s">
        <v>133</v>
      </c>
      <c r="B80" s="7">
        <v>540100</v>
      </c>
      <c r="C80" s="8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>
        <f t="shared" si="1"/>
        <v>0</v>
      </c>
    </row>
    <row r="81" spans="1:15" x14ac:dyDescent="0.25">
      <c r="A81" s="7" t="s">
        <v>134</v>
      </c>
      <c r="B81" s="19" t="s">
        <v>135</v>
      </c>
      <c r="C81" s="8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>
        <f t="shared" si="1"/>
        <v>0</v>
      </c>
    </row>
    <row r="82" spans="1:15" x14ac:dyDescent="0.25">
      <c r="A82" s="7" t="s">
        <v>136</v>
      </c>
      <c r="B82" s="19">
        <v>540200</v>
      </c>
      <c r="C82" s="8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>
        <f t="shared" si="1"/>
        <v>0</v>
      </c>
    </row>
    <row r="83" spans="1:15" x14ac:dyDescent="0.25">
      <c r="A83" s="7" t="s">
        <v>137</v>
      </c>
      <c r="B83" s="19">
        <v>540600</v>
      </c>
      <c r="C83" s="8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>
        <f t="shared" si="1"/>
        <v>0</v>
      </c>
    </row>
    <row r="84" spans="1:15" x14ac:dyDescent="0.25">
      <c r="A84" s="7" t="s">
        <v>138</v>
      </c>
      <c r="B84" s="19" t="s">
        <v>139</v>
      </c>
      <c r="C84" s="8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>
        <f t="shared" si="1"/>
        <v>0</v>
      </c>
    </row>
    <row r="85" spans="1:15" x14ac:dyDescent="0.25">
      <c r="A85" s="7" t="s">
        <v>140</v>
      </c>
      <c r="B85" s="19">
        <v>540800</v>
      </c>
      <c r="C85" s="8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>
        <f t="shared" si="1"/>
        <v>0</v>
      </c>
    </row>
    <row r="86" spans="1:15" x14ac:dyDescent="0.25">
      <c r="A86" s="7" t="s">
        <v>141</v>
      </c>
      <c r="B86" s="19">
        <v>540900</v>
      </c>
      <c r="C86" s="8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>
        <f t="shared" si="1"/>
        <v>0</v>
      </c>
    </row>
    <row r="87" spans="1:15" x14ac:dyDescent="0.25">
      <c r="A87" s="7" t="s">
        <v>142</v>
      </c>
      <c r="B87" s="19">
        <v>540500</v>
      </c>
      <c r="C87" s="8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>
        <f t="shared" si="1"/>
        <v>0</v>
      </c>
    </row>
    <row r="88" spans="1:15" x14ac:dyDescent="0.25">
      <c r="A88" s="7" t="s">
        <v>143</v>
      </c>
      <c r="B88" s="19" t="s">
        <v>144</v>
      </c>
      <c r="C88" s="8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>
        <f t="shared" si="1"/>
        <v>0</v>
      </c>
    </row>
    <row r="89" spans="1:15" x14ac:dyDescent="0.25">
      <c r="A89" s="7" t="s">
        <v>145</v>
      </c>
      <c r="B89" s="19" t="s">
        <v>146</v>
      </c>
      <c r="C89" s="8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>
        <f t="shared" si="1"/>
        <v>0</v>
      </c>
    </row>
    <row r="90" spans="1:15" x14ac:dyDescent="0.25">
      <c r="A90" s="7" t="s">
        <v>147</v>
      </c>
      <c r="B90" s="19" t="s">
        <v>148</v>
      </c>
      <c r="C90" s="8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>
        <f t="shared" si="1"/>
        <v>0</v>
      </c>
    </row>
    <row r="91" spans="1:15" x14ac:dyDescent="0.25">
      <c r="A91" s="7" t="s">
        <v>149</v>
      </c>
      <c r="B91" s="19" t="s">
        <v>150</v>
      </c>
      <c r="C91" s="8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>
        <f t="shared" si="1"/>
        <v>0</v>
      </c>
    </row>
    <row r="92" spans="1:15" x14ac:dyDescent="0.25">
      <c r="A92" s="7" t="s">
        <v>151</v>
      </c>
      <c r="B92" s="19">
        <v>537702</v>
      </c>
      <c r="C92" s="8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>
        <f t="shared" si="1"/>
        <v>0</v>
      </c>
    </row>
    <row r="106" spans="1:3" x14ac:dyDescent="0.25">
      <c r="A106" s="40" t="s">
        <v>152</v>
      </c>
      <c r="B106" s="40"/>
      <c r="C106" s="8" t="s">
        <v>2</v>
      </c>
    </row>
    <row r="107" spans="1:3" x14ac:dyDescent="0.25">
      <c r="A107" s="8"/>
      <c r="B107" s="21" t="s">
        <v>153</v>
      </c>
      <c r="C107" s="8"/>
    </row>
    <row r="108" spans="1:3" x14ac:dyDescent="0.25">
      <c r="A108" s="19" t="s">
        <v>154</v>
      </c>
      <c r="B108" s="21">
        <v>66</v>
      </c>
      <c r="C108" s="8"/>
    </row>
    <row r="109" spans="1:3" x14ac:dyDescent="0.25">
      <c r="A109" s="19" t="s">
        <v>155</v>
      </c>
      <c r="B109" s="21">
        <v>67</v>
      </c>
      <c r="C109" s="8"/>
    </row>
    <row r="110" spans="1:3" x14ac:dyDescent="0.25">
      <c r="A110" s="19" t="s">
        <v>156</v>
      </c>
      <c r="B110" s="21">
        <v>65</v>
      </c>
      <c r="C110" s="8"/>
    </row>
    <row r="111" spans="1:3" x14ac:dyDescent="0.25">
      <c r="C111" s="8"/>
    </row>
    <row r="112" spans="1:3" ht="26.25" x14ac:dyDescent="0.4">
      <c r="A112" s="41" t="s">
        <v>157</v>
      </c>
      <c r="B112" s="41"/>
    </row>
    <row r="113" spans="1:8" ht="87" customHeight="1" x14ac:dyDescent="0.25">
      <c r="A113" s="12"/>
      <c r="B113" s="22" t="s">
        <v>40</v>
      </c>
      <c r="E113" s="18" t="s">
        <v>158</v>
      </c>
      <c r="F113" s="18" t="s">
        <v>49</v>
      </c>
      <c r="G113" s="18" t="s">
        <v>159</v>
      </c>
      <c r="H113" s="18" t="s">
        <v>51</v>
      </c>
    </row>
    <row r="114" spans="1:8" x14ac:dyDescent="0.25">
      <c r="A114" s="7" t="s">
        <v>160</v>
      </c>
      <c r="B114" s="19" t="s">
        <v>161</v>
      </c>
      <c r="C114" s="23"/>
      <c r="D114" s="24"/>
      <c r="E114" s="7"/>
      <c r="F114" s="7"/>
      <c r="G114" s="7"/>
      <c r="H114" s="7">
        <f t="shared" ref="H114:H125" si="2">SUM(E114:G114)</f>
        <v>0</v>
      </c>
    </row>
    <row r="115" spans="1:8" x14ac:dyDescent="0.25">
      <c r="A115" s="7" t="s">
        <v>162</v>
      </c>
      <c r="B115" s="19">
        <v>25227</v>
      </c>
      <c r="C115" s="23"/>
      <c r="D115" s="24"/>
      <c r="E115" s="7"/>
      <c r="F115" s="7"/>
      <c r="G115" s="7"/>
      <c r="H115" s="7">
        <f t="shared" si="2"/>
        <v>0</v>
      </c>
    </row>
    <row r="116" spans="1:8" x14ac:dyDescent="0.25">
      <c r="A116" s="7" t="s">
        <v>163</v>
      </c>
      <c r="B116" s="19">
        <v>25127</v>
      </c>
      <c r="C116" s="23"/>
      <c r="D116" s="24"/>
      <c r="E116" s="7"/>
      <c r="F116" s="7"/>
      <c r="G116" s="7"/>
      <c r="H116" s="7">
        <f t="shared" si="2"/>
        <v>0</v>
      </c>
    </row>
    <row r="117" spans="1:8" x14ac:dyDescent="0.25">
      <c r="A117" s="7" t="s">
        <v>164</v>
      </c>
      <c r="B117" s="19" t="s">
        <v>165</v>
      </c>
      <c r="C117" s="23"/>
      <c r="D117" s="24"/>
      <c r="E117" s="7"/>
      <c r="F117" s="7"/>
      <c r="G117" s="7"/>
      <c r="H117" s="7">
        <f t="shared" si="2"/>
        <v>0</v>
      </c>
    </row>
    <row r="118" spans="1:8" x14ac:dyDescent="0.25">
      <c r="A118" s="7" t="s">
        <v>166</v>
      </c>
      <c r="B118" s="19" t="s">
        <v>167</v>
      </c>
      <c r="C118" s="23"/>
      <c r="D118" s="24"/>
      <c r="E118" s="7"/>
      <c r="F118" s="7"/>
      <c r="G118" s="7"/>
      <c r="H118" s="7">
        <f t="shared" si="2"/>
        <v>0</v>
      </c>
    </row>
    <row r="119" spans="1:8" x14ac:dyDescent="0.25">
      <c r="A119" s="7" t="s">
        <v>70</v>
      </c>
      <c r="B119" s="19" t="s">
        <v>168</v>
      </c>
      <c r="C119" s="23"/>
      <c r="D119" s="24"/>
      <c r="E119" s="7"/>
      <c r="F119" s="7"/>
      <c r="G119" s="7"/>
      <c r="H119" s="7">
        <f t="shared" si="2"/>
        <v>0</v>
      </c>
    </row>
    <row r="120" spans="1:8" x14ac:dyDescent="0.25">
      <c r="A120" s="7" t="s">
        <v>72</v>
      </c>
      <c r="B120" s="19" t="s">
        <v>169</v>
      </c>
      <c r="C120" s="23"/>
      <c r="D120" s="24"/>
      <c r="E120" s="7"/>
      <c r="F120" s="7"/>
      <c r="G120" s="7"/>
      <c r="H120" s="7">
        <f t="shared" si="2"/>
        <v>0</v>
      </c>
    </row>
    <row r="121" spans="1:8" x14ac:dyDescent="0.25">
      <c r="A121" s="7" t="s">
        <v>74</v>
      </c>
      <c r="B121" s="19" t="s">
        <v>170</v>
      </c>
      <c r="C121" s="23"/>
      <c r="D121" s="24"/>
      <c r="E121" s="7"/>
      <c r="F121" s="7"/>
      <c r="G121" s="7"/>
      <c r="H121" s="7">
        <f t="shared" si="2"/>
        <v>0</v>
      </c>
    </row>
    <row r="122" spans="1:8" x14ac:dyDescent="0.25">
      <c r="A122" s="7" t="s">
        <v>76</v>
      </c>
      <c r="B122" s="19" t="s">
        <v>171</v>
      </c>
      <c r="C122" s="23"/>
      <c r="D122" s="24"/>
      <c r="E122" s="7"/>
      <c r="F122" s="7"/>
      <c r="G122" s="7"/>
      <c r="H122" s="7">
        <f t="shared" si="2"/>
        <v>0</v>
      </c>
    </row>
    <row r="123" spans="1:8" x14ac:dyDescent="0.25">
      <c r="A123" s="7" t="s">
        <v>172</v>
      </c>
      <c r="B123" s="19" t="s">
        <v>173</v>
      </c>
      <c r="C123" s="23"/>
      <c r="D123" s="24"/>
      <c r="E123" s="7"/>
      <c r="F123" s="7"/>
      <c r="G123" s="7"/>
      <c r="H123" s="7">
        <f t="shared" si="2"/>
        <v>0</v>
      </c>
    </row>
    <row r="124" spans="1:8" x14ac:dyDescent="0.25">
      <c r="A124" s="7" t="s">
        <v>174</v>
      </c>
      <c r="B124" s="19" t="s">
        <v>175</v>
      </c>
      <c r="C124" s="23"/>
      <c r="D124" s="24"/>
      <c r="E124" s="7"/>
      <c r="F124" s="7"/>
      <c r="G124" s="7"/>
      <c r="H124" s="7">
        <f t="shared" si="2"/>
        <v>0</v>
      </c>
    </row>
    <row r="125" spans="1:8" x14ac:dyDescent="0.25">
      <c r="A125" s="7" t="s">
        <v>176</v>
      </c>
      <c r="B125" s="19" t="s">
        <v>177</v>
      </c>
      <c r="C125" s="23"/>
      <c r="D125" s="24"/>
      <c r="E125" s="7"/>
      <c r="F125" s="7"/>
      <c r="G125" s="7"/>
      <c r="H125" s="7">
        <f t="shared" si="2"/>
        <v>0</v>
      </c>
    </row>
    <row r="127" spans="1:8" x14ac:dyDescent="0.25">
      <c r="A127" s="25" t="s">
        <v>178</v>
      </c>
      <c r="B127" s="26"/>
      <c r="C127" s="27"/>
      <c r="D127" s="27"/>
      <c r="E127" s="26"/>
      <c r="F127" s="26"/>
      <c r="G127" s="26"/>
      <c r="H127" s="28"/>
    </row>
    <row r="128" spans="1:8" x14ac:dyDescent="0.25">
      <c r="A128" s="29"/>
      <c r="H128" s="30"/>
    </row>
    <row r="129" spans="1:8" x14ac:dyDescent="0.25">
      <c r="A129" s="29"/>
      <c r="H129" s="30"/>
    </row>
    <row r="130" spans="1:8" x14ac:dyDescent="0.25">
      <c r="A130" s="29"/>
      <c r="H130" s="30"/>
    </row>
    <row r="131" spans="1:8" x14ac:dyDescent="0.25">
      <c r="A131" s="31"/>
      <c r="B131" s="32"/>
      <c r="C131" s="33"/>
      <c r="D131" s="33"/>
      <c r="E131" s="32"/>
      <c r="F131" s="32"/>
      <c r="G131" s="32"/>
      <c r="H131" s="34"/>
    </row>
  </sheetData>
  <mergeCells count="36">
    <mergeCell ref="E29:J29"/>
    <mergeCell ref="K29:L29"/>
    <mergeCell ref="B32:D32"/>
    <mergeCell ref="A106:B106"/>
    <mergeCell ref="A112:B112"/>
    <mergeCell ref="E26:J26"/>
    <mergeCell ref="K26:L26"/>
    <mergeCell ref="E27:J27"/>
    <mergeCell ref="K27:L27"/>
    <mergeCell ref="E28:J28"/>
    <mergeCell ref="K28:L28"/>
    <mergeCell ref="E23:J23"/>
    <mergeCell ref="K23:L23"/>
    <mergeCell ref="E24:J24"/>
    <mergeCell ref="K24:L24"/>
    <mergeCell ref="E25:J25"/>
    <mergeCell ref="K25:L25"/>
    <mergeCell ref="E20:J20"/>
    <mergeCell ref="K20:L20"/>
    <mergeCell ref="E21:J21"/>
    <mergeCell ref="K21:L21"/>
    <mergeCell ref="E22:J22"/>
    <mergeCell ref="K22:L22"/>
    <mergeCell ref="E17:J17"/>
    <mergeCell ref="K17:L17"/>
    <mergeCell ref="E18:J18"/>
    <mergeCell ref="K18:L18"/>
    <mergeCell ref="E19:J19"/>
    <mergeCell ref="K19:L19"/>
    <mergeCell ref="M13:N13"/>
    <mergeCell ref="K14:L14"/>
    <mergeCell ref="M14:N14"/>
    <mergeCell ref="E15:J15"/>
    <mergeCell ref="K15:L15"/>
    <mergeCell ref="E16:J16"/>
    <mergeCell ref="K16:L16"/>
  </mergeCells>
  <pageMargins left="0.25" right="0.25" top="0.75" bottom="0.75" header="0.30000000000000004" footer="0.30000000000000004"/>
  <pageSetup paperSize="0" scale="74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Sverrir Sverrisson</dc:creator>
  <cp:lastModifiedBy>Jón Sverrir Sverrisson</cp:lastModifiedBy>
  <cp:lastPrinted>2021-02-05T11:44:35Z</cp:lastPrinted>
  <dcterms:created xsi:type="dcterms:W3CDTF">2021-02-04T12:12:58Z</dcterms:created>
  <dcterms:modified xsi:type="dcterms:W3CDTF">2021-02-08T12:28:41Z</dcterms:modified>
</cp:coreProperties>
</file>